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filterPrivacy="1" autoCompressPictures="0"/>
  <bookViews>
    <workbookView xWindow="7260" yWindow="0" windowWidth="27960" windowHeight="16920"/>
  </bookViews>
  <sheets>
    <sheet name="ordinativoSIMULAZIONE" sheetId="5" r:id="rId1"/>
    <sheet name="Foglio2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5" l="1"/>
  <c r="E90" i="5"/>
  <c r="E34" i="5"/>
  <c r="E92" i="5"/>
  <c r="E103" i="5"/>
  <c r="E107" i="5"/>
  <c r="E109" i="5"/>
  <c r="E108" i="5"/>
  <c r="E101" i="5"/>
  <c r="E98" i="5"/>
  <c r="E97" i="5"/>
  <c r="E96" i="5"/>
  <c r="E72" i="5"/>
  <c r="E68" i="5"/>
  <c r="E64" i="5"/>
  <c r="E60" i="5"/>
  <c r="E52" i="5"/>
  <c r="E48" i="5"/>
  <c r="E43" i="5"/>
  <c r="E38" i="5"/>
  <c r="E15" i="5"/>
  <c r="E14" i="5"/>
  <c r="E11" i="5"/>
  <c r="E10" i="5"/>
  <c r="E112" i="5"/>
</calcChain>
</file>

<file path=xl/sharedStrings.xml><?xml version="1.0" encoding="utf-8"?>
<sst xmlns="http://schemas.openxmlformats.org/spreadsheetml/2006/main" count="154" uniqueCount="76">
  <si>
    <t>(A) Ingiunzione fiscale per gli enti convenzionati</t>
  </si>
  <si>
    <t>(B) Ingiunzione fiscale  per gli enti non convenzionati</t>
  </si>
  <si>
    <t>Prezzo unitario</t>
  </si>
  <si>
    <t>(C) Servizio Call center e Contact center per gli Enti convenzionati</t>
  </si>
  <si>
    <t>(D) Servizio di Call center e Contact center per gli enti non convenzionati</t>
  </si>
  <si>
    <t>(E) Giornate di sportello sul territorio per gli enti convenzionati</t>
  </si>
  <si>
    <t>(F) Giornate di sportello sul territorio per gli enti non convenzionati</t>
  </si>
  <si>
    <t>(G) Ufficiali della riscossione per gli enti convenzionati</t>
  </si>
  <si>
    <t>(I) Gestione quote inesigibili per gli enti convenzionati</t>
  </si>
  <si>
    <t>(J) Gestione quote inesigibili per gli enti non convenzionati</t>
  </si>
  <si>
    <t>(H) Ufficiali della riscossione per gli enti non convenzionati</t>
  </si>
  <si>
    <t xml:space="preserve">Prezzo offerto per singola quota             </t>
  </si>
  <si>
    <t xml:space="preserve">Prezzo offerto per singola quota              </t>
  </si>
  <si>
    <t xml:space="preserve">Prezzo offerto a giornata                           </t>
  </si>
  <si>
    <t>Prezzo offerto a giornata                           (</t>
  </si>
  <si>
    <t xml:space="preserve">Prezzo annuale offerto per singola fascia                            </t>
  </si>
  <si>
    <t>(K) Sollecito personalizzato per il pagamento per gli enti convenzionati</t>
  </si>
  <si>
    <t xml:space="preserve">Aggio offerto  </t>
  </si>
  <si>
    <t>(L) Sollecito personalizzato per il pagamento per gli enti non convenzionati</t>
  </si>
  <si>
    <t>(M) Pignoramento mobiliare presso il creditore per gli enti convenzionati</t>
  </si>
  <si>
    <t xml:space="preserve">Prezzo offerto per singolo pignoramento </t>
  </si>
  <si>
    <t>(N) Pignoramento mobiliare per gli enti non convenzionati</t>
  </si>
  <si>
    <t xml:space="preserve">Prezzo annuale offerto per singolo comune della fascia                          </t>
  </si>
  <si>
    <t>(P) Procedure concorsuali per gli enti non convenzionati</t>
  </si>
  <si>
    <t xml:space="preserve">Servizio </t>
  </si>
  <si>
    <t>Pignoramento presso terzi (compreso fitti e pigioni, prg. 2.7)</t>
  </si>
  <si>
    <t>Istruttoria di:</t>
  </si>
  <si>
    <t xml:space="preserve">- dichiarazione stragiudiziale ex art .75 bis DPR 602/73 e succ. modificazioni; </t>
  </si>
  <si>
    <t>- preavviso di pignoramento c/o terzi con monitoraggio nel caso di crediti in concorrenza con altri creditori;</t>
  </si>
  <si>
    <t xml:space="preserve">- citazione ex art.543 cpc; </t>
  </si>
  <si>
    <t xml:space="preserve">- redazione della comparsa nell’ipotesi di mancata o contestata dichiarazione del terzo di cui al art.548 cpc; </t>
  </si>
  <si>
    <t>Istanza di insinuazione nelle procedure concorsuali</t>
  </si>
  <si>
    <t>Iscrizione del fermo amministrativo</t>
  </si>
  <si>
    <t>Revoca fermo amministrativo</t>
  </si>
  <si>
    <t xml:space="preserve">PREZZARIO SERVIZI </t>
  </si>
  <si>
    <t>Denominazione Ente</t>
  </si>
  <si>
    <t>Rif. Manifestazione di interesse</t>
  </si>
  <si>
    <t xml:space="preserve">(O) Procedure concorsuali per gli enti convenzionati </t>
  </si>
  <si>
    <t xml:space="preserve">(Q) Procedure esecutive per gli enti convenzionati - quantità </t>
  </si>
  <si>
    <t xml:space="preserve">Scaglione 1 </t>
  </si>
  <si>
    <t xml:space="preserve">Scaglione 2 </t>
  </si>
  <si>
    <t>Numero atti per scaglione (oggetto di ordinativo)</t>
  </si>
  <si>
    <t>Fascia I</t>
  </si>
  <si>
    <t xml:space="preserve">(0 - 5000)      </t>
  </si>
  <si>
    <t>Fascia II</t>
  </si>
  <si>
    <t>(5001 - 15000)</t>
  </si>
  <si>
    <t>Fascia III</t>
  </si>
  <si>
    <t>(15001 - 30000)</t>
  </si>
  <si>
    <t>Fascia IV</t>
  </si>
  <si>
    <t>Fascia V</t>
  </si>
  <si>
    <t>(50001 - 100000)</t>
  </si>
  <si>
    <t>Fascia VI</t>
  </si>
  <si>
    <t>(30001 - 50000)</t>
  </si>
  <si>
    <t>(oltre 100000)</t>
  </si>
  <si>
    <t xml:space="preserve">Fascia di popolazione (abitanti) </t>
  </si>
  <si>
    <t>Numero giornate richieste</t>
  </si>
  <si>
    <t>Numero quote</t>
  </si>
  <si>
    <t xml:space="preserve">Numero pignoramenti </t>
  </si>
  <si>
    <t xml:space="preserve">Fascia di popolazione (abitanti)   </t>
  </si>
  <si>
    <t>(R) Procedure esecutive per gli enti non convenzionati - quantità</t>
  </si>
  <si>
    <t>Convenzionato</t>
  </si>
  <si>
    <t>Non convenzionato</t>
  </si>
  <si>
    <t>Numero ufficiali della riscossione</t>
  </si>
  <si>
    <t>Numero giornate</t>
  </si>
  <si>
    <t xml:space="preserve">Prezzo offerto per atto                          </t>
  </si>
  <si>
    <t>Numero atti totali per scaglione</t>
  </si>
  <si>
    <t xml:space="preserve">Numero atti totali    per scaglione </t>
  </si>
  <si>
    <t xml:space="preserve">Importo servizio </t>
  </si>
  <si>
    <t xml:space="preserve">DETTAGLIO SERVIZI OGGETTO DI MANIFESTAZIONE DI INTERESSE </t>
  </si>
  <si>
    <t>fino a 49.079</t>
  </si>
  <si>
    <t>Importo valore atti non riscossi per cui attivare il servizio</t>
  </si>
  <si>
    <t xml:space="preserve">da 49080 a 980.158 </t>
  </si>
  <si>
    <t xml:space="preserve">da 429.928 a 1.433.091 </t>
  </si>
  <si>
    <t>fino a 429.927</t>
  </si>
  <si>
    <t>Totale importo (annuo) manifestazione di interesse</t>
  </si>
  <si>
    <t>(S) Servizi complementari all'oggetto dell'affidamento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</si>
</sst>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€&quot;\ * #,##0.00_-;\-&quot;€&quot;\ * #,##0.00_-;_-&quot;€&quot;\ * &quot;-&quot;??_-;_-@_-"/>
    <numFmt numFmtId="165" formatCode="[$€-410]\ #,##0.000;\-[$€-410]\ #,##0.000"/>
    <numFmt numFmtId="166" formatCode="&quot;€&quot;\ #,##0.000"/>
    <numFmt numFmtId="167" formatCode="0.000%"/>
    <numFmt numFmtId="168" formatCode="0.000"/>
    <numFmt numFmtId="169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indexed="8"/>
      <name val="Arial"/>
      <family val="2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6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6"/>
      </patternFill>
    </fill>
    <fill>
      <patternFill patternType="solid">
        <fgColor rgb="FF92D050"/>
        <bgColor indexed="22"/>
      </patternFill>
    </fill>
  </fills>
  <borders count="7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5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5" fillId="0" borderId="41" xfId="0" applyFont="1" applyBorder="1"/>
    <xf numFmtId="0" fontId="5" fillId="0" borderId="24" xfId="0" applyFont="1" applyBorder="1"/>
    <xf numFmtId="0" fontId="5" fillId="0" borderId="8" xfId="0" applyFont="1" applyBorder="1"/>
    <xf numFmtId="0" fontId="5" fillId="0" borderId="5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5" xfId="0" applyFont="1" applyBorder="1"/>
    <xf numFmtId="0" fontId="5" fillId="0" borderId="12" xfId="0" applyFont="1" applyBorder="1"/>
    <xf numFmtId="0" fontId="3" fillId="2" borderId="5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67" fontId="2" fillId="3" borderId="21" xfId="0" applyNumberFormat="1" applyFont="1" applyFill="1" applyBorder="1" applyAlignment="1">
      <alignment vertical="center"/>
    </xf>
    <xf numFmtId="167" fontId="2" fillId="3" borderId="4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 wrapText="1"/>
    </xf>
    <xf numFmtId="166" fontId="2" fillId="3" borderId="24" xfId="0" applyNumberFormat="1" applyFont="1" applyFill="1" applyBorder="1" applyAlignment="1">
      <alignment vertical="center"/>
    </xf>
    <xf numFmtId="166" fontId="2" fillId="3" borderId="21" xfId="0" applyNumberFormat="1" applyFont="1" applyFill="1" applyBorder="1" applyAlignment="1">
      <alignment vertical="center"/>
    </xf>
    <xf numFmtId="166" fontId="2" fillId="3" borderId="41" xfId="0" applyNumberFormat="1" applyFont="1" applyFill="1" applyBorder="1" applyAlignment="1">
      <alignment vertical="center"/>
    </xf>
    <xf numFmtId="0" fontId="4" fillId="2" borderId="52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6" fontId="2" fillId="3" borderId="23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wrapText="1"/>
    </xf>
    <xf numFmtId="0" fontId="3" fillId="2" borderId="15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wrapText="1"/>
    </xf>
    <xf numFmtId="166" fontId="2" fillId="2" borderId="7" xfId="1" applyNumberFormat="1" applyFont="1" applyFill="1" applyBorder="1" applyAlignment="1" applyProtection="1">
      <alignment vertical="center"/>
    </xf>
    <xf numFmtId="0" fontId="5" fillId="2" borderId="45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166" fontId="2" fillId="2" borderId="11" xfId="1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165" fontId="2" fillId="4" borderId="11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wrapText="1"/>
    </xf>
    <xf numFmtId="165" fontId="2" fillId="4" borderId="7" xfId="0" applyNumberFormat="1" applyFont="1" applyFill="1" applyBorder="1" applyAlignment="1">
      <alignment vertical="center"/>
    </xf>
    <xf numFmtId="0" fontId="3" fillId="2" borderId="34" xfId="0" applyFont="1" applyFill="1" applyBorder="1" applyAlignment="1">
      <alignment vertical="center" wrapText="1"/>
    </xf>
    <xf numFmtId="166" fontId="2" fillId="2" borderId="41" xfId="1" applyNumberFormat="1" applyFont="1" applyFill="1" applyBorder="1" applyAlignment="1"/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5" xfId="0" applyFont="1" applyFill="1" applyBorder="1"/>
    <xf numFmtId="166" fontId="2" fillId="2" borderId="58" xfId="1" applyNumberFormat="1" applyFont="1" applyFill="1" applyBorder="1" applyAlignment="1" applyProtection="1">
      <alignment vertical="center"/>
    </xf>
    <xf numFmtId="166" fontId="2" fillId="2" borderId="3" xfId="1" applyNumberFormat="1" applyFont="1" applyFill="1" applyBorder="1" applyAlignment="1" applyProtection="1">
      <alignment vertical="center"/>
    </xf>
    <xf numFmtId="166" fontId="2" fillId="2" borderId="28" xfId="1" applyNumberFormat="1" applyFont="1" applyFill="1" applyBorder="1" applyAlignment="1" applyProtection="1">
      <alignment vertical="center"/>
    </xf>
    <xf numFmtId="0" fontId="4" fillId="2" borderId="49" xfId="0" applyFont="1" applyFill="1" applyBorder="1"/>
    <xf numFmtId="0" fontId="3" fillId="2" borderId="32" xfId="0" applyFont="1" applyFill="1" applyBorder="1" applyAlignment="1">
      <alignment vertical="center" wrapText="1"/>
    </xf>
    <xf numFmtId="166" fontId="2" fillId="7" borderId="24" xfId="0" applyNumberFormat="1" applyFont="1" applyFill="1" applyBorder="1" applyAlignment="1">
      <alignment vertical="center"/>
    </xf>
    <xf numFmtId="166" fontId="2" fillId="3" borderId="56" xfId="0" applyNumberFormat="1" applyFont="1" applyFill="1" applyBorder="1" applyAlignment="1">
      <alignment vertical="center"/>
    </xf>
    <xf numFmtId="165" fontId="2" fillId="4" borderId="3" xfId="0" applyNumberFormat="1" applyFont="1" applyFill="1" applyBorder="1" applyAlignment="1">
      <alignment vertical="center"/>
    </xf>
    <xf numFmtId="165" fontId="2" fillId="4" borderId="28" xfId="0" applyNumberFormat="1" applyFont="1" applyFill="1" applyBorder="1" applyAlignment="1">
      <alignment vertical="center"/>
    </xf>
    <xf numFmtId="166" fontId="2" fillId="2" borderId="37" xfId="1" applyNumberFormat="1" applyFont="1" applyFill="1" applyBorder="1" applyAlignment="1"/>
    <xf numFmtId="166" fontId="2" fillId="2" borderId="63" xfId="1" applyNumberFormat="1" applyFont="1" applyFill="1" applyBorder="1" applyAlignment="1"/>
    <xf numFmtId="166" fontId="2" fillId="2" borderId="65" xfId="1" applyNumberFormat="1" applyFont="1" applyFill="1" applyBorder="1" applyAlignment="1"/>
    <xf numFmtId="3" fontId="2" fillId="8" borderId="2" xfId="0" applyNumberFormat="1" applyFont="1" applyFill="1" applyBorder="1" applyAlignment="1">
      <alignment horizontal="justify" vertical="center" wrapText="1"/>
    </xf>
    <xf numFmtId="3" fontId="2" fillId="8" borderId="19" xfId="0" applyNumberFormat="1" applyFont="1" applyFill="1" applyBorder="1" applyAlignment="1">
      <alignment horizontal="justify" vertical="center" wrapText="1"/>
    </xf>
    <xf numFmtId="3" fontId="2" fillId="8" borderId="43" xfId="0" applyNumberFormat="1" applyFont="1" applyFill="1" applyBorder="1" applyAlignment="1">
      <alignment horizontal="justify" vertical="center" wrapText="1"/>
    </xf>
    <xf numFmtId="3" fontId="2" fillId="8" borderId="44" xfId="0" applyNumberFormat="1" applyFont="1" applyFill="1" applyBorder="1" applyAlignment="1">
      <alignment horizontal="justify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horizontal="center" vertical="center" wrapText="1"/>
    </xf>
    <xf numFmtId="165" fontId="2" fillId="4" borderId="58" xfId="0" applyNumberFormat="1" applyFont="1" applyFill="1" applyBorder="1" applyAlignment="1">
      <alignment vertical="center"/>
    </xf>
    <xf numFmtId="0" fontId="5" fillId="0" borderId="61" xfId="0" applyFont="1" applyBorder="1" applyAlignment="1">
      <alignment wrapText="1"/>
    </xf>
    <xf numFmtId="0" fontId="5" fillId="0" borderId="6" xfId="0" applyFont="1" applyBorder="1"/>
    <xf numFmtId="0" fontId="11" fillId="5" borderId="0" xfId="0" applyFont="1" applyFill="1" applyAlignment="1">
      <alignment wrapText="1"/>
    </xf>
    <xf numFmtId="166" fontId="10" fillId="5" borderId="30" xfId="0" applyNumberFormat="1" applyFont="1" applyFill="1" applyBorder="1"/>
    <xf numFmtId="169" fontId="2" fillId="7" borderId="34" xfId="0" applyNumberFormat="1" applyFont="1" applyFill="1" applyBorder="1" applyAlignment="1">
      <alignment vertical="center"/>
    </xf>
    <xf numFmtId="166" fontId="2" fillId="7" borderId="34" xfId="0" applyNumberFormat="1" applyFont="1" applyFill="1" applyBorder="1" applyAlignment="1">
      <alignment vertical="center"/>
    </xf>
    <xf numFmtId="168" fontId="2" fillId="7" borderId="34" xfId="0" applyNumberFormat="1" applyFont="1" applyFill="1" applyBorder="1" applyAlignment="1">
      <alignment vertical="center"/>
    </xf>
    <xf numFmtId="169" fontId="2" fillId="7" borderId="30" xfId="0" applyNumberFormat="1" applyFont="1" applyFill="1" applyBorder="1" applyAlignment="1">
      <alignment vertical="center"/>
    </xf>
    <xf numFmtId="0" fontId="5" fillId="6" borderId="55" xfId="0" applyFont="1" applyFill="1" applyBorder="1" applyAlignment="1">
      <alignment horizontal="center" wrapText="1"/>
    </xf>
    <xf numFmtId="0" fontId="5" fillId="6" borderId="50" xfId="0" applyFont="1" applyFill="1" applyBorder="1" applyAlignment="1">
      <alignment horizontal="center" wrapText="1"/>
    </xf>
    <xf numFmtId="166" fontId="2" fillId="2" borderId="68" xfId="1" applyNumberFormat="1" applyFont="1" applyFill="1" applyBorder="1" applyAlignment="1"/>
    <xf numFmtId="166" fontId="2" fillId="2" borderId="21" xfId="1" applyNumberFormat="1" applyFont="1" applyFill="1" applyBorder="1" applyAlignment="1"/>
    <xf numFmtId="165" fontId="2" fillId="4" borderId="68" xfId="0" applyNumberFormat="1" applyFont="1" applyFill="1" applyBorder="1" applyAlignment="1">
      <alignment vertical="center"/>
    </xf>
    <xf numFmtId="165" fontId="2" fillId="4" borderId="21" xfId="0" applyNumberFormat="1" applyFont="1" applyFill="1" applyBorder="1" applyAlignment="1">
      <alignment vertical="center"/>
    </xf>
    <xf numFmtId="169" fontId="2" fillId="7" borderId="40" xfId="0" applyNumberFormat="1" applyFont="1" applyFill="1" applyBorder="1" applyAlignment="1">
      <alignment vertical="center"/>
    </xf>
    <xf numFmtId="0" fontId="0" fillId="0" borderId="0" xfId="0" applyBorder="1"/>
    <xf numFmtId="166" fontId="2" fillId="6" borderId="73" xfId="1" applyNumberFormat="1" applyFont="1" applyFill="1" applyBorder="1" applyAlignment="1" applyProtection="1">
      <alignment vertical="center"/>
    </xf>
    <xf numFmtId="166" fontId="2" fillId="6" borderId="7" xfId="1" applyNumberFormat="1" applyFont="1" applyFill="1" applyBorder="1" applyAlignment="1" applyProtection="1">
      <alignment vertical="center"/>
    </xf>
    <xf numFmtId="166" fontId="2" fillId="6" borderId="11" xfId="1" applyNumberFormat="1" applyFont="1" applyFill="1" applyBorder="1" applyAlignment="1" applyProtection="1">
      <alignment vertical="center"/>
    </xf>
    <xf numFmtId="166" fontId="2" fillId="6" borderId="76" xfId="1" applyNumberFormat="1" applyFont="1" applyFill="1" applyBorder="1" applyAlignment="1" applyProtection="1">
      <alignment vertical="center"/>
    </xf>
    <xf numFmtId="166" fontId="2" fillId="6" borderId="74" xfId="1" applyNumberFormat="1" applyFont="1" applyFill="1" applyBorder="1" applyAlignment="1" applyProtection="1">
      <alignment vertical="center"/>
    </xf>
    <xf numFmtId="0" fontId="4" fillId="2" borderId="61" xfId="0" applyFont="1" applyFill="1" applyBorder="1"/>
    <xf numFmtId="0" fontId="4" fillId="2" borderId="51" xfId="0" applyFont="1" applyFill="1" applyBorder="1"/>
    <xf numFmtId="165" fontId="2" fillId="8" borderId="7" xfId="0" applyNumberFormat="1" applyFont="1" applyFill="1" applyBorder="1" applyAlignment="1">
      <alignment vertical="center"/>
    </xf>
    <xf numFmtId="165" fontId="2" fillId="8" borderId="11" xfId="0" applyNumberFormat="1" applyFont="1" applyFill="1" applyBorder="1" applyAlignment="1">
      <alignment vertical="center"/>
    </xf>
    <xf numFmtId="165" fontId="2" fillId="8" borderId="74" xfId="0" applyNumberFormat="1" applyFont="1" applyFill="1" applyBorder="1" applyAlignment="1">
      <alignment vertical="center"/>
    </xf>
    <xf numFmtId="165" fontId="2" fillId="8" borderId="75" xfId="0" applyNumberFormat="1" applyFont="1" applyFill="1" applyBorder="1" applyAlignment="1">
      <alignment vertical="center"/>
    </xf>
    <xf numFmtId="0" fontId="5" fillId="6" borderId="51" xfId="0" applyFont="1" applyFill="1" applyBorder="1" applyAlignment="1">
      <alignment horizontal="center" wrapText="1"/>
    </xf>
    <xf numFmtId="169" fontId="12" fillId="7" borderId="24" xfId="0" applyNumberFormat="1" applyFont="1" applyFill="1" applyBorder="1" applyAlignment="1">
      <alignment vertical="center"/>
    </xf>
    <xf numFmtId="0" fontId="5" fillId="6" borderId="60" xfId="0" applyFont="1" applyFill="1" applyBorder="1" applyAlignment="1">
      <alignment horizontal="center" wrapText="1"/>
    </xf>
    <xf numFmtId="0" fontId="5" fillId="6" borderId="61" xfId="0" applyFont="1" applyFill="1" applyBorder="1" applyAlignment="1">
      <alignment horizontal="center" wrapText="1"/>
    </xf>
    <xf numFmtId="0" fontId="5" fillId="6" borderId="54" xfId="0" applyFont="1" applyFill="1" applyBorder="1" applyAlignment="1">
      <alignment horizontal="center" wrapText="1"/>
    </xf>
    <xf numFmtId="165" fontId="2" fillId="4" borderId="66" xfId="0" applyNumberFormat="1" applyFont="1" applyFill="1" applyBorder="1" applyAlignment="1">
      <alignment horizontal="right"/>
    </xf>
    <xf numFmtId="165" fontId="2" fillId="4" borderId="59" xfId="0" applyNumberFormat="1" applyFont="1" applyFill="1" applyBorder="1" applyAlignment="1">
      <alignment horizontal="right"/>
    </xf>
    <xf numFmtId="165" fontId="2" fillId="4" borderId="31" xfId="0" applyNumberFormat="1" applyFont="1" applyFill="1" applyBorder="1" applyAlignment="1">
      <alignment horizontal="right"/>
    </xf>
    <xf numFmtId="166" fontId="2" fillId="2" borderId="56" xfId="1" applyNumberFormat="1" applyFont="1" applyFill="1" applyBorder="1" applyAlignment="1">
      <alignment horizontal="right"/>
    </xf>
    <xf numFmtId="166" fontId="2" fillId="2" borderId="57" xfId="1" applyNumberFormat="1" applyFont="1" applyFill="1" applyBorder="1" applyAlignment="1">
      <alignment horizontal="right"/>
    </xf>
    <xf numFmtId="166" fontId="2" fillId="2" borderId="37" xfId="1" applyNumberFormat="1" applyFont="1" applyFill="1" applyBorder="1" applyAlignment="1">
      <alignment horizontal="right"/>
    </xf>
    <xf numFmtId="0" fontId="4" fillId="5" borderId="35" xfId="0" applyFont="1" applyFill="1" applyBorder="1" applyAlignment="1">
      <alignment horizontal="center" wrapText="1"/>
    </xf>
    <xf numFmtId="0" fontId="4" fillId="5" borderId="42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5" fillId="6" borderId="71" xfId="0" applyFont="1" applyFill="1" applyBorder="1" applyAlignment="1">
      <alignment horizontal="center" wrapText="1"/>
    </xf>
    <xf numFmtId="0" fontId="5" fillId="6" borderId="72" xfId="0" applyFont="1" applyFill="1" applyBorder="1" applyAlignment="1">
      <alignment horizontal="center" wrapText="1"/>
    </xf>
    <xf numFmtId="0" fontId="5" fillId="6" borderId="36" xfId="0" applyFont="1" applyFill="1" applyBorder="1" applyAlignment="1">
      <alignment horizontal="center" wrapText="1"/>
    </xf>
    <xf numFmtId="0" fontId="9" fillId="5" borderId="70" xfId="0" applyFont="1" applyFill="1" applyBorder="1" applyAlignment="1">
      <alignment horizontal="center" wrapText="1"/>
    </xf>
    <xf numFmtId="0" fontId="9" fillId="5" borderId="64" xfId="0" applyFont="1" applyFill="1" applyBorder="1" applyAlignment="1">
      <alignment horizontal="center" wrapText="1"/>
    </xf>
    <xf numFmtId="0" fontId="9" fillId="5" borderId="67" xfId="0" applyFont="1" applyFill="1" applyBorder="1" applyAlignment="1">
      <alignment horizontal="center" wrapText="1"/>
    </xf>
    <xf numFmtId="0" fontId="9" fillId="5" borderId="46" xfId="0" applyFont="1" applyFill="1" applyBorder="1" applyAlignment="1">
      <alignment horizontal="center" wrapText="1"/>
    </xf>
    <xf numFmtId="0" fontId="6" fillId="2" borderId="36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left"/>
    </xf>
    <xf numFmtId="0" fontId="2" fillId="2" borderId="69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62" xfId="0" applyFont="1" applyFill="1" applyBorder="1" applyAlignment="1">
      <alignment horizontal="left" wrapText="1"/>
    </xf>
    <xf numFmtId="0" fontId="2" fillId="2" borderId="30" xfId="0" applyFont="1" applyFill="1" applyBorder="1" applyAlignment="1">
      <alignment horizontal="left" wrapText="1"/>
    </xf>
    <xf numFmtId="0" fontId="2" fillId="2" borderId="62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8" fillId="2" borderId="62" xfId="0" applyFont="1" applyFill="1" applyBorder="1" applyAlignment="1">
      <alignment horizontal="left" vertical="top" wrapText="1"/>
    </xf>
    <xf numFmtId="0" fontId="8" fillId="2" borderId="30" xfId="0" applyFont="1" applyFill="1" applyBorder="1" applyAlignment="1">
      <alignment horizontal="left" vertical="top" wrapText="1"/>
    </xf>
    <xf numFmtId="0" fontId="6" fillId="2" borderId="38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39" xfId="0" applyFont="1" applyFill="1" applyBorder="1" applyAlignment="1">
      <alignment horizontal="left" vertical="top" wrapText="1"/>
    </xf>
    <xf numFmtId="0" fontId="6" fillId="2" borderId="40" xfId="0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horizontal="left" vertical="top" wrapText="1"/>
    </xf>
    <xf numFmtId="0" fontId="2" fillId="2" borderId="63" xfId="0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horizontal="left" wrapText="1"/>
    </xf>
    <xf numFmtId="0" fontId="2" fillId="2" borderId="63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4">
    <cellStyle name="Collegamento ipertestuale" xfId="2" builtinId="8" hidden="1"/>
    <cellStyle name="Collegamento visitato" xfId="3" builtinId="9" hidden="1"/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116</xdr:row>
      <xdr:rowOff>0</xdr:rowOff>
    </xdr:from>
    <xdr:to>
      <xdr:col>5</xdr:col>
      <xdr:colOff>31368</xdr:colOff>
      <xdr:row>129</xdr:row>
      <xdr:rowOff>165100</xdr:rowOff>
    </xdr:to>
    <xdr:pic>
      <xdr:nvPicPr>
        <xdr:cNvPr id="2" name="Immagine 1" descr="Schermata 2019-07-31 alle 15.54.36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268400"/>
          <a:ext cx="10407268" cy="264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topLeftCell="A101" workbookViewId="0">
      <selection activeCell="A117" sqref="A117:XFD117"/>
    </sheetView>
  </sheetViews>
  <sheetFormatPr baseColWidth="10" defaultColWidth="8.83203125" defaultRowHeight="15" x14ac:dyDescent="0"/>
  <cols>
    <col min="1" max="1" width="39.5" style="2" customWidth="1"/>
    <col min="2" max="3" width="22.33203125" style="1" customWidth="1"/>
    <col min="4" max="5" width="26" style="1" customWidth="1"/>
  </cols>
  <sheetData>
    <row r="1" spans="1:5" ht="31.5" customHeight="1" thickBot="1">
      <c r="A1" s="103" t="s">
        <v>68</v>
      </c>
      <c r="B1" s="104"/>
      <c r="C1" s="104"/>
      <c r="D1" s="104"/>
      <c r="E1" s="105"/>
    </row>
    <row r="2" spans="1:5">
      <c r="A2" s="65" t="s">
        <v>35</v>
      </c>
      <c r="B2" s="66" t="s">
        <v>60</v>
      </c>
      <c r="C2" s="6" t="s">
        <v>61</v>
      </c>
    </row>
    <row r="3" spans="1:5" ht="16" thickBot="1">
      <c r="A3" s="9"/>
      <c r="B3" s="8"/>
      <c r="C3" s="7"/>
    </row>
    <row r="4" spans="1:5" ht="16" thickBot="1">
      <c r="A4" s="3"/>
      <c r="B4" s="5"/>
      <c r="C4" s="6"/>
    </row>
    <row r="5" spans="1:5" ht="16" thickBot="1">
      <c r="A5" s="10" t="s">
        <v>36</v>
      </c>
      <c r="B5" s="11"/>
      <c r="C5" s="12"/>
    </row>
    <row r="7" spans="1:5" ht="16" thickBot="1"/>
    <row r="8" spans="1:5" ht="38.25" customHeight="1" thickBot="1">
      <c r="A8" s="103" t="s">
        <v>34</v>
      </c>
      <c r="B8" s="104"/>
      <c r="C8" s="104"/>
      <c r="D8" s="104"/>
      <c r="E8" s="105"/>
    </row>
    <row r="9" spans="1:5" ht="57" customHeight="1" thickBot="1">
      <c r="A9" s="37" t="s">
        <v>0</v>
      </c>
      <c r="B9" s="44" t="s">
        <v>65</v>
      </c>
      <c r="C9" s="32" t="s">
        <v>41</v>
      </c>
      <c r="D9" s="45" t="s">
        <v>2</v>
      </c>
      <c r="E9" s="49" t="s">
        <v>67</v>
      </c>
    </row>
    <row r="10" spans="1:5" ht="37.5" customHeight="1">
      <c r="A10" s="34" t="s">
        <v>39</v>
      </c>
      <c r="B10" s="62" t="s">
        <v>69</v>
      </c>
      <c r="C10" s="58">
        <v>0</v>
      </c>
      <c r="D10" s="64">
        <v>4.6500000000000004</v>
      </c>
      <c r="E10" s="77">
        <f>C10*D10</f>
        <v>0</v>
      </c>
    </row>
    <row r="11" spans="1:5" ht="37.5" customHeight="1" thickBot="1">
      <c r="A11" s="35" t="s">
        <v>40</v>
      </c>
      <c r="B11" s="63" t="s">
        <v>71</v>
      </c>
      <c r="C11" s="59">
        <v>0</v>
      </c>
      <c r="D11" s="54">
        <v>2.7</v>
      </c>
      <c r="E11" s="78">
        <f>C11*D11</f>
        <v>0</v>
      </c>
    </row>
    <row r="12" spans="1:5" ht="20.25" customHeight="1" thickBot="1"/>
    <row r="13" spans="1:5" ht="57" customHeight="1" thickBot="1">
      <c r="A13" s="25" t="s">
        <v>1</v>
      </c>
      <c r="B13" s="44" t="s">
        <v>66</v>
      </c>
      <c r="C13" s="32" t="s">
        <v>41</v>
      </c>
      <c r="D13" s="33" t="s">
        <v>2</v>
      </c>
      <c r="E13" s="49" t="s">
        <v>67</v>
      </c>
    </row>
    <row r="14" spans="1:5" ht="30.75" customHeight="1">
      <c r="A14" s="34" t="s">
        <v>39</v>
      </c>
      <c r="B14" s="62" t="s">
        <v>73</v>
      </c>
      <c r="C14" s="60">
        <v>0</v>
      </c>
      <c r="D14" s="64">
        <v>4.6500000000000004</v>
      </c>
      <c r="E14" s="77">
        <f>C14*D14</f>
        <v>0</v>
      </c>
    </row>
    <row r="15" spans="1:5" ht="30.75" customHeight="1" thickBot="1">
      <c r="A15" s="35" t="s">
        <v>40</v>
      </c>
      <c r="B15" s="63" t="s">
        <v>72</v>
      </c>
      <c r="C15" s="61">
        <v>0</v>
      </c>
      <c r="D15" s="54">
        <v>2.7</v>
      </c>
      <c r="E15" s="78">
        <f>C15*D15</f>
        <v>0</v>
      </c>
    </row>
    <row r="16" spans="1:5" ht="20.25" customHeight="1" thickBot="1"/>
    <row r="17" spans="1:5" ht="57" customHeight="1">
      <c r="A17" s="25" t="s">
        <v>3</v>
      </c>
      <c r="B17" s="137" t="s">
        <v>54</v>
      </c>
      <c r="C17" s="137"/>
      <c r="D17" s="26" t="s">
        <v>15</v>
      </c>
      <c r="E17" s="87" t="s">
        <v>67</v>
      </c>
    </row>
    <row r="18" spans="1:5" ht="30.75" customHeight="1">
      <c r="A18" s="27" t="s">
        <v>42</v>
      </c>
      <c r="B18" s="133" t="s">
        <v>43</v>
      </c>
      <c r="C18" s="134"/>
      <c r="D18" s="46">
        <v>750</v>
      </c>
      <c r="E18" s="81">
        <v>0</v>
      </c>
    </row>
    <row r="19" spans="1:5" ht="30.75" customHeight="1">
      <c r="A19" s="27" t="s">
        <v>44</v>
      </c>
      <c r="B19" s="133" t="s">
        <v>45</v>
      </c>
      <c r="C19" s="134"/>
      <c r="D19" s="47">
        <v>2400</v>
      </c>
      <c r="E19" s="82">
        <v>0</v>
      </c>
    </row>
    <row r="20" spans="1:5" ht="30.75" customHeight="1">
      <c r="A20" s="27" t="s">
        <v>46</v>
      </c>
      <c r="B20" s="133" t="s">
        <v>47</v>
      </c>
      <c r="C20" s="134"/>
      <c r="D20" s="47">
        <v>4800</v>
      </c>
      <c r="E20" s="82">
        <v>0</v>
      </c>
    </row>
    <row r="21" spans="1:5" ht="30.75" customHeight="1">
      <c r="A21" s="27" t="s">
        <v>48</v>
      </c>
      <c r="B21" s="133" t="s">
        <v>52</v>
      </c>
      <c r="C21" s="134"/>
      <c r="D21" s="47">
        <v>8200</v>
      </c>
      <c r="E21" s="82">
        <v>0</v>
      </c>
    </row>
    <row r="22" spans="1:5" ht="30.75" customHeight="1" thickBot="1">
      <c r="A22" s="30" t="s">
        <v>49</v>
      </c>
      <c r="B22" s="135" t="s">
        <v>50</v>
      </c>
      <c r="C22" s="136"/>
      <c r="D22" s="48">
        <v>14000</v>
      </c>
      <c r="E22" s="83">
        <v>0</v>
      </c>
    </row>
    <row r="23" spans="1:5" ht="19.5" customHeight="1" thickBot="1"/>
    <row r="24" spans="1:5" ht="57" customHeight="1">
      <c r="A24" s="25" t="s">
        <v>4</v>
      </c>
      <c r="B24" s="137" t="s">
        <v>54</v>
      </c>
      <c r="C24" s="137"/>
      <c r="D24" s="26" t="s">
        <v>15</v>
      </c>
      <c r="E24" s="87" t="s">
        <v>67</v>
      </c>
    </row>
    <row r="25" spans="1:5" ht="30.75" customHeight="1">
      <c r="A25" s="27" t="s">
        <v>42</v>
      </c>
      <c r="B25" s="133" t="s">
        <v>43</v>
      </c>
      <c r="C25" s="134"/>
      <c r="D25" s="28">
        <v>750</v>
      </c>
      <c r="E25" s="81">
        <v>0</v>
      </c>
    </row>
    <row r="26" spans="1:5" ht="30.75" customHeight="1">
      <c r="A26" s="27" t="s">
        <v>44</v>
      </c>
      <c r="B26" s="133" t="s">
        <v>45</v>
      </c>
      <c r="C26" s="134"/>
      <c r="D26" s="28">
        <v>2400</v>
      </c>
      <c r="E26" s="82">
        <v>0</v>
      </c>
    </row>
    <row r="27" spans="1:5" ht="30" customHeight="1">
      <c r="A27" s="27" t="s">
        <v>46</v>
      </c>
      <c r="B27" s="133" t="s">
        <v>47</v>
      </c>
      <c r="C27" s="134"/>
      <c r="D27" s="28">
        <v>4800</v>
      </c>
      <c r="E27" s="82">
        <v>0</v>
      </c>
    </row>
    <row r="28" spans="1:5" ht="30" customHeight="1">
      <c r="A28" s="27" t="s">
        <v>48</v>
      </c>
      <c r="B28" s="133" t="s">
        <v>52</v>
      </c>
      <c r="C28" s="134"/>
      <c r="D28" s="28">
        <v>8200</v>
      </c>
      <c r="E28" s="82">
        <v>0</v>
      </c>
    </row>
    <row r="29" spans="1:5" ht="30" customHeight="1">
      <c r="A29" s="29" t="s">
        <v>49</v>
      </c>
      <c r="B29" s="133" t="s">
        <v>50</v>
      </c>
      <c r="C29" s="134"/>
      <c r="D29" s="28">
        <v>13200</v>
      </c>
      <c r="E29" s="85">
        <v>0</v>
      </c>
    </row>
    <row r="30" spans="1:5" ht="30" customHeight="1" thickBot="1">
      <c r="A30" s="30" t="s">
        <v>51</v>
      </c>
      <c r="B30" s="135" t="s">
        <v>53</v>
      </c>
      <c r="C30" s="152"/>
      <c r="D30" s="31">
        <v>42000</v>
      </c>
      <c r="E30" s="84">
        <v>0</v>
      </c>
    </row>
    <row r="31" spans="1:5" ht="20.25" customHeight="1" thickBot="1"/>
    <row r="32" spans="1:5" ht="30.75" customHeight="1">
      <c r="A32" s="144" t="s">
        <v>5</v>
      </c>
      <c r="B32" s="145"/>
      <c r="C32" s="153"/>
      <c r="D32" s="14" t="s">
        <v>14</v>
      </c>
      <c r="E32" s="87" t="s">
        <v>67</v>
      </c>
    </row>
    <row r="33" spans="1:5" ht="19.5" customHeight="1" thickBot="1">
      <c r="A33" s="146"/>
      <c r="B33" s="147"/>
      <c r="C33" s="154"/>
      <c r="D33" s="24">
        <v>233</v>
      </c>
      <c r="E33" s="86"/>
    </row>
    <row r="34" spans="1:5" ht="19.5" customHeight="1" thickBot="1">
      <c r="A34" s="150" t="s">
        <v>55</v>
      </c>
      <c r="B34" s="151"/>
      <c r="C34" s="155"/>
      <c r="D34" s="93">
        <v>0</v>
      </c>
      <c r="E34" s="18">
        <f>D33*D34</f>
        <v>0</v>
      </c>
    </row>
    <row r="35" spans="1:5" ht="20.25" customHeight="1" thickBot="1"/>
    <row r="36" spans="1:5" ht="30.75" customHeight="1" thickBot="1">
      <c r="A36" s="144" t="s">
        <v>6</v>
      </c>
      <c r="B36" s="145"/>
      <c r="C36" s="145"/>
      <c r="D36" s="50" t="s">
        <v>13</v>
      </c>
      <c r="E36" s="26" t="s">
        <v>67</v>
      </c>
    </row>
    <row r="37" spans="1:5" ht="19.5" customHeight="1" thickBot="1">
      <c r="A37" s="146"/>
      <c r="B37" s="147"/>
      <c r="C37" s="154"/>
      <c r="D37" s="18">
        <v>233</v>
      </c>
      <c r="E37" s="20"/>
    </row>
    <row r="38" spans="1:5" ht="19.5" customHeight="1" thickBot="1">
      <c r="A38" s="150" t="s">
        <v>55</v>
      </c>
      <c r="B38" s="151"/>
      <c r="C38" s="151"/>
      <c r="D38" s="69">
        <v>0</v>
      </c>
      <c r="E38" s="18">
        <f>D37*D38</f>
        <v>0</v>
      </c>
    </row>
    <row r="39" spans="1:5" ht="20.25" customHeight="1" thickBot="1"/>
    <row r="40" spans="1:5" ht="30.75" customHeight="1">
      <c r="A40" s="144" t="s">
        <v>7</v>
      </c>
      <c r="B40" s="145"/>
      <c r="C40" s="145"/>
      <c r="D40" s="23" t="s">
        <v>13</v>
      </c>
      <c r="E40" s="26" t="s">
        <v>67</v>
      </c>
    </row>
    <row r="41" spans="1:5" ht="15.75" customHeight="1" thickBot="1">
      <c r="A41" s="146"/>
      <c r="B41" s="147"/>
      <c r="C41" s="147"/>
      <c r="D41" s="52">
        <v>234</v>
      </c>
      <c r="E41" s="20"/>
    </row>
    <row r="42" spans="1:5" ht="19.5" customHeight="1">
      <c r="A42" s="21" t="s">
        <v>62</v>
      </c>
      <c r="B42" s="22"/>
      <c r="C42" s="22"/>
      <c r="D42" s="72">
        <v>0</v>
      </c>
      <c r="E42" s="20"/>
    </row>
    <row r="43" spans="1:5" ht="19.5" customHeight="1" thickBot="1">
      <c r="A43" s="17" t="s">
        <v>63</v>
      </c>
      <c r="B43" s="43"/>
      <c r="C43" s="43"/>
      <c r="D43" s="79">
        <v>0</v>
      </c>
      <c r="E43" s="18">
        <f>D41*D42*D43</f>
        <v>0</v>
      </c>
    </row>
    <row r="44" spans="1:5" ht="20.25" customHeight="1" thickBot="1"/>
    <row r="45" spans="1:5" ht="30.75" customHeight="1">
      <c r="A45" s="144" t="s">
        <v>10</v>
      </c>
      <c r="B45" s="145"/>
      <c r="C45" s="145"/>
      <c r="D45" s="13" t="s">
        <v>13</v>
      </c>
      <c r="E45" s="26" t="s">
        <v>67</v>
      </c>
    </row>
    <row r="46" spans="1:5" ht="19.5" customHeight="1" thickBot="1">
      <c r="A46" s="146"/>
      <c r="B46" s="147"/>
      <c r="C46" s="147"/>
      <c r="D46" s="52">
        <v>234</v>
      </c>
      <c r="E46" s="20"/>
    </row>
    <row r="47" spans="1:5" ht="19.5" customHeight="1">
      <c r="A47" s="21" t="s">
        <v>62</v>
      </c>
      <c r="B47" s="22"/>
      <c r="C47" s="22"/>
      <c r="D47" s="72">
        <v>0</v>
      </c>
      <c r="E47" s="20"/>
    </row>
    <row r="48" spans="1:5" ht="19.5" customHeight="1" thickBot="1">
      <c r="A48" s="17" t="s">
        <v>63</v>
      </c>
      <c r="B48" s="43"/>
      <c r="C48" s="43"/>
      <c r="D48" s="79">
        <v>0</v>
      </c>
      <c r="E48" s="18">
        <f>D46*D47*D48</f>
        <v>0</v>
      </c>
    </row>
    <row r="49" spans="1:5" ht="20.25" customHeight="1" thickBot="1"/>
    <row r="50" spans="1:5" ht="30.75" customHeight="1">
      <c r="A50" s="144" t="s">
        <v>8</v>
      </c>
      <c r="B50" s="145"/>
      <c r="C50" s="145"/>
      <c r="D50" s="13" t="s">
        <v>12</v>
      </c>
      <c r="E50" s="26" t="s">
        <v>67</v>
      </c>
    </row>
    <row r="51" spans="1:5" ht="19.5" customHeight="1" thickBot="1">
      <c r="A51" s="146"/>
      <c r="B51" s="147"/>
      <c r="C51" s="147"/>
      <c r="D51" s="19">
        <v>19.5</v>
      </c>
      <c r="E51" s="20"/>
    </row>
    <row r="52" spans="1:5" ht="19.5" customHeight="1" thickBot="1">
      <c r="A52" s="17" t="s">
        <v>56</v>
      </c>
      <c r="B52" s="43"/>
      <c r="C52" s="43"/>
      <c r="D52" s="70">
        <v>0</v>
      </c>
      <c r="E52" s="18">
        <f>D51*D52</f>
        <v>0</v>
      </c>
    </row>
    <row r="53" spans="1:5" ht="20.25" customHeight="1" thickBot="1"/>
    <row r="54" spans="1:5" ht="30.75" customHeight="1">
      <c r="A54" s="144" t="s">
        <v>9</v>
      </c>
      <c r="B54" s="145"/>
      <c r="C54" s="145"/>
      <c r="D54" s="13" t="s">
        <v>11</v>
      </c>
      <c r="E54" s="26" t="s">
        <v>67</v>
      </c>
    </row>
    <row r="55" spans="1:5" ht="19.5" customHeight="1" thickBot="1">
      <c r="A55" s="146"/>
      <c r="B55" s="147"/>
      <c r="C55" s="147"/>
      <c r="D55" s="19">
        <v>19.5</v>
      </c>
      <c r="E55" s="20"/>
    </row>
    <row r="56" spans="1:5" ht="19.5" customHeight="1" thickBot="1">
      <c r="A56" s="17" t="s">
        <v>56</v>
      </c>
      <c r="B56" s="43"/>
      <c r="C56" s="43"/>
      <c r="D56" s="70">
        <v>0</v>
      </c>
      <c r="E56" s="18">
        <f>D55*D56</f>
        <v>0</v>
      </c>
    </row>
    <row r="57" spans="1:5" ht="20.25" customHeight="1" thickBot="1"/>
    <row r="58" spans="1:5" ht="30.75" customHeight="1">
      <c r="A58" s="144" t="s">
        <v>16</v>
      </c>
      <c r="B58" s="145"/>
      <c r="C58" s="145"/>
      <c r="D58" s="13" t="s">
        <v>17</v>
      </c>
      <c r="E58" s="26" t="s">
        <v>67</v>
      </c>
    </row>
    <row r="59" spans="1:5" ht="19.5" customHeight="1" thickBot="1">
      <c r="A59" s="146"/>
      <c r="B59" s="147"/>
      <c r="C59" s="147"/>
      <c r="D59" s="15">
        <v>0.05</v>
      </c>
      <c r="E59" s="16"/>
    </row>
    <row r="60" spans="1:5" ht="19.5" customHeight="1" thickBot="1">
      <c r="A60" s="148" t="s">
        <v>70</v>
      </c>
      <c r="B60" s="149"/>
      <c r="C60" s="149"/>
      <c r="D60" s="71">
        <v>0</v>
      </c>
      <c r="E60" s="18">
        <f>D60*D59</f>
        <v>0</v>
      </c>
    </row>
    <row r="61" spans="1:5" ht="20.25" customHeight="1" thickBot="1"/>
    <row r="62" spans="1:5" ht="30.75" customHeight="1">
      <c r="A62" s="144" t="s">
        <v>18</v>
      </c>
      <c r="B62" s="145"/>
      <c r="C62" s="145"/>
      <c r="D62" s="13" t="s">
        <v>17</v>
      </c>
      <c r="E62" s="26" t="s">
        <v>67</v>
      </c>
    </row>
    <row r="63" spans="1:5" ht="19.5" customHeight="1" thickBot="1">
      <c r="A63" s="146"/>
      <c r="B63" s="147"/>
      <c r="C63" s="147"/>
      <c r="D63" s="15">
        <v>0.05</v>
      </c>
      <c r="E63" s="16"/>
    </row>
    <row r="64" spans="1:5" ht="19.5" customHeight="1" thickBot="1">
      <c r="A64" s="148" t="s">
        <v>70</v>
      </c>
      <c r="B64" s="149"/>
      <c r="C64" s="149"/>
      <c r="D64" s="71">
        <v>0</v>
      </c>
      <c r="E64" s="18">
        <f>D64*D63</f>
        <v>0</v>
      </c>
    </row>
    <row r="65" spans="1:5" ht="20.25" customHeight="1" thickBot="1"/>
    <row r="66" spans="1:5" ht="30.75" customHeight="1">
      <c r="A66" s="144" t="s">
        <v>19</v>
      </c>
      <c r="B66" s="145"/>
      <c r="C66" s="145"/>
      <c r="D66" s="13" t="s">
        <v>20</v>
      </c>
      <c r="E66" s="26" t="s">
        <v>67</v>
      </c>
    </row>
    <row r="67" spans="1:5" ht="19.5" customHeight="1" thickBot="1">
      <c r="A67" s="146"/>
      <c r="B67" s="147"/>
      <c r="C67" s="147"/>
      <c r="D67" s="19">
        <v>19.5</v>
      </c>
      <c r="E67" s="20"/>
    </row>
    <row r="68" spans="1:5" ht="19.5" customHeight="1" thickBot="1">
      <c r="A68" s="17" t="s">
        <v>57</v>
      </c>
      <c r="B68" s="43"/>
      <c r="C68" s="43"/>
      <c r="D68" s="51">
        <v>0</v>
      </c>
      <c r="E68" s="18">
        <f>D67*D68</f>
        <v>0</v>
      </c>
    </row>
    <row r="69" spans="1:5" ht="20.25" customHeight="1" thickBot="1"/>
    <row r="70" spans="1:5" ht="30.75" customHeight="1">
      <c r="A70" s="144" t="s">
        <v>21</v>
      </c>
      <c r="B70" s="145"/>
      <c r="C70" s="145"/>
      <c r="D70" s="13" t="s">
        <v>20</v>
      </c>
      <c r="E70" s="26" t="s">
        <v>67</v>
      </c>
    </row>
    <row r="71" spans="1:5" ht="19.5" customHeight="1" thickBot="1">
      <c r="A71" s="146"/>
      <c r="B71" s="147"/>
      <c r="C71" s="147"/>
      <c r="D71" s="19">
        <v>19.5</v>
      </c>
      <c r="E71" s="20"/>
    </row>
    <row r="72" spans="1:5" ht="19.5" customHeight="1" thickBot="1">
      <c r="A72" s="17" t="s">
        <v>57</v>
      </c>
      <c r="B72" s="43"/>
      <c r="C72" s="43"/>
      <c r="D72" s="70">
        <v>0</v>
      </c>
      <c r="E72" s="18">
        <f>D71*D72</f>
        <v>0</v>
      </c>
    </row>
    <row r="73" spans="1:5" ht="20.25" customHeight="1" thickBot="1"/>
    <row r="74" spans="1:5" ht="57" customHeight="1">
      <c r="A74" s="25" t="s">
        <v>37</v>
      </c>
      <c r="B74" s="137" t="s">
        <v>58</v>
      </c>
      <c r="C74" s="137"/>
      <c r="D74" s="26" t="s">
        <v>22</v>
      </c>
      <c r="E74" s="26" t="s">
        <v>67</v>
      </c>
    </row>
    <row r="75" spans="1:5" ht="30.75" customHeight="1">
      <c r="A75" s="39" t="s">
        <v>42</v>
      </c>
      <c r="B75" s="133" t="s">
        <v>43</v>
      </c>
      <c r="C75" s="134"/>
      <c r="D75" s="53">
        <v>325</v>
      </c>
      <c r="E75" s="88">
        <v>0</v>
      </c>
    </row>
    <row r="76" spans="1:5" ht="30.75" customHeight="1">
      <c r="A76" s="39" t="s">
        <v>44</v>
      </c>
      <c r="B76" s="133" t="s">
        <v>45</v>
      </c>
      <c r="C76" s="134"/>
      <c r="D76" s="53">
        <v>1230</v>
      </c>
      <c r="E76" s="88">
        <v>0</v>
      </c>
    </row>
    <row r="77" spans="1:5" ht="30.75" customHeight="1">
      <c r="A77" s="39" t="s">
        <v>46</v>
      </c>
      <c r="B77" s="133" t="s">
        <v>47</v>
      </c>
      <c r="C77" s="134"/>
      <c r="D77" s="53">
        <v>2900</v>
      </c>
      <c r="E77" s="88">
        <v>0</v>
      </c>
    </row>
    <row r="78" spans="1:5" ht="30.75" customHeight="1">
      <c r="A78" s="39" t="s">
        <v>48</v>
      </c>
      <c r="B78" s="133" t="s">
        <v>52</v>
      </c>
      <c r="C78" s="134"/>
      <c r="D78" s="53">
        <v>7500</v>
      </c>
      <c r="E78" s="88">
        <v>0</v>
      </c>
    </row>
    <row r="79" spans="1:5" ht="30.75" customHeight="1" thickBot="1">
      <c r="A79" s="30" t="s">
        <v>49</v>
      </c>
      <c r="B79" s="135" t="s">
        <v>50</v>
      </c>
      <c r="C79" s="136"/>
      <c r="D79" s="54">
        <v>12500</v>
      </c>
      <c r="E79" s="89">
        <v>0</v>
      </c>
    </row>
    <row r="80" spans="1:5" ht="20.25" customHeight="1" thickBot="1"/>
    <row r="81" spans="1:5" ht="57" customHeight="1">
      <c r="A81" s="25" t="s">
        <v>23</v>
      </c>
      <c r="B81" s="137" t="s">
        <v>54</v>
      </c>
      <c r="C81" s="137"/>
      <c r="D81" s="26" t="s">
        <v>22</v>
      </c>
      <c r="E81" s="26" t="s">
        <v>67</v>
      </c>
    </row>
    <row r="82" spans="1:5" ht="30.75" customHeight="1">
      <c r="A82" s="29" t="s">
        <v>42</v>
      </c>
      <c r="B82" s="138" t="s">
        <v>43</v>
      </c>
      <c r="C82" s="139"/>
      <c r="D82" s="40">
        <v>325</v>
      </c>
      <c r="E82" s="88">
        <v>0</v>
      </c>
    </row>
    <row r="83" spans="1:5" ht="30.75" customHeight="1">
      <c r="A83" s="29" t="s">
        <v>44</v>
      </c>
      <c r="B83" s="140" t="s">
        <v>45</v>
      </c>
      <c r="C83" s="141"/>
      <c r="D83" s="40">
        <v>1230</v>
      </c>
      <c r="E83" s="88">
        <v>0</v>
      </c>
    </row>
    <row r="84" spans="1:5" ht="30.75" customHeight="1">
      <c r="A84" s="29" t="s">
        <v>46</v>
      </c>
      <c r="B84" s="140" t="s">
        <v>47</v>
      </c>
      <c r="C84" s="141"/>
      <c r="D84" s="40">
        <v>2900</v>
      </c>
      <c r="E84" s="88">
        <v>0</v>
      </c>
    </row>
    <row r="85" spans="1:5" ht="30.75" customHeight="1">
      <c r="A85" s="29" t="s">
        <v>48</v>
      </c>
      <c r="B85" s="140" t="s">
        <v>52</v>
      </c>
      <c r="C85" s="141"/>
      <c r="D85" s="40">
        <v>7500</v>
      </c>
      <c r="E85" s="88">
        <v>0</v>
      </c>
    </row>
    <row r="86" spans="1:5" ht="30.75" customHeight="1">
      <c r="A86" s="29" t="s">
        <v>49</v>
      </c>
      <c r="B86" s="140" t="s">
        <v>50</v>
      </c>
      <c r="C86" s="141"/>
      <c r="D86" s="40">
        <v>12500</v>
      </c>
      <c r="E86" s="90">
        <v>0</v>
      </c>
    </row>
    <row r="87" spans="1:5" ht="30.75" customHeight="1" thickBot="1">
      <c r="A87" s="30" t="s">
        <v>51</v>
      </c>
      <c r="B87" s="142" t="s">
        <v>53</v>
      </c>
      <c r="C87" s="143"/>
      <c r="D87" s="36">
        <v>40000</v>
      </c>
      <c r="E87" s="91">
        <v>0</v>
      </c>
    </row>
    <row r="88" spans="1:5" ht="20.25" customHeight="1" thickBot="1"/>
    <row r="89" spans="1:5" ht="57" customHeight="1" thickBot="1">
      <c r="A89" s="38" t="s">
        <v>38</v>
      </c>
      <c r="B89" s="131" t="s">
        <v>24</v>
      </c>
      <c r="C89" s="132"/>
      <c r="D89" s="41" t="s">
        <v>64</v>
      </c>
      <c r="E89" s="26" t="s">
        <v>67</v>
      </c>
    </row>
    <row r="90" spans="1:5" ht="30.75" customHeight="1">
      <c r="A90" s="92">
        <v>0</v>
      </c>
      <c r="B90" s="113" t="s">
        <v>25</v>
      </c>
      <c r="C90" s="114"/>
      <c r="D90" s="55">
        <v>10</v>
      </c>
      <c r="E90" s="42">
        <f>A90*D90</f>
        <v>0</v>
      </c>
    </row>
    <row r="91" spans="1:5" ht="18.75" customHeight="1">
      <c r="A91" s="109" t="s">
        <v>26</v>
      </c>
      <c r="B91" s="110"/>
      <c r="C91" s="110"/>
      <c r="D91" s="110"/>
      <c r="E91" s="111"/>
    </row>
    <row r="92" spans="1:5" ht="30.75" customHeight="1">
      <c r="A92" s="106">
        <v>0</v>
      </c>
      <c r="B92" s="115" t="s">
        <v>27</v>
      </c>
      <c r="C92" s="116"/>
      <c r="D92" s="97">
        <v>7</v>
      </c>
      <c r="E92" s="100">
        <f>A92*D92</f>
        <v>0</v>
      </c>
    </row>
    <row r="93" spans="1:5" ht="30.75" customHeight="1">
      <c r="A93" s="107"/>
      <c r="B93" s="117" t="s">
        <v>28</v>
      </c>
      <c r="C93" s="118"/>
      <c r="D93" s="98"/>
      <c r="E93" s="101"/>
    </row>
    <row r="94" spans="1:5" ht="30.75" customHeight="1">
      <c r="A94" s="107"/>
      <c r="B94" s="119" t="s">
        <v>29</v>
      </c>
      <c r="C94" s="120"/>
      <c r="D94" s="98"/>
      <c r="E94" s="101"/>
    </row>
    <row r="95" spans="1:5" ht="30.75" customHeight="1">
      <c r="A95" s="108"/>
      <c r="B95" s="121" t="s">
        <v>30</v>
      </c>
      <c r="C95" s="122"/>
      <c r="D95" s="99"/>
      <c r="E95" s="102"/>
    </row>
    <row r="96" spans="1:5" ht="30.75" customHeight="1">
      <c r="A96" s="73">
        <v>0</v>
      </c>
      <c r="B96" s="123" t="s">
        <v>31</v>
      </c>
      <c r="C96" s="124"/>
      <c r="D96" s="56">
        <v>15</v>
      </c>
      <c r="E96" s="75">
        <f t="shared" ref="E96:E98" si="0">A96*D96</f>
        <v>0</v>
      </c>
    </row>
    <row r="97" spans="1:15" ht="30.75" customHeight="1">
      <c r="A97" s="73">
        <v>0</v>
      </c>
      <c r="B97" s="123" t="s">
        <v>32</v>
      </c>
      <c r="C97" s="124"/>
      <c r="D97" s="56">
        <v>10</v>
      </c>
      <c r="E97" s="75">
        <f t="shared" si="0"/>
        <v>0</v>
      </c>
    </row>
    <row r="98" spans="1:15" ht="30.75" customHeight="1" thickBot="1">
      <c r="A98" s="74">
        <v>0</v>
      </c>
      <c r="B98" s="125" t="s">
        <v>33</v>
      </c>
      <c r="C98" s="126"/>
      <c r="D98" s="57">
        <v>3</v>
      </c>
      <c r="E98" s="76">
        <f t="shared" si="0"/>
        <v>0</v>
      </c>
    </row>
    <row r="99" spans="1:15" ht="20.25" customHeight="1" thickBot="1"/>
    <row r="100" spans="1:15" ht="57" customHeight="1" thickBot="1">
      <c r="A100" s="38" t="s">
        <v>59</v>
      </c>
      <c r="B100" s="131" t="s">
        <v>24</v>
      </c>
      <c r="C100" s="132"/>
      <c r="D100" s="41" t="s">
        <v>64</v>
      </c>
      <c r="E100" s="26" t="s">
        <v>67</v>
      </c>
    </row>
    <row r="101" spans="1:15" ht="30.75" customHeight="1">
      <c r="A101" s="92">
        <v>0</v>
      </c>
      <c r="B101" s="113" t="s">
        <v>25</v>
      </c>
      <c r="C101" s="114"/>
      <c r="D101" s="55">
        <v>10</v>
      </c>
      <c r="E101" s="42">
        <f>A101*D101</f>
        <v>0</v>
      </c>
    </row>
    <row r="102" spans="1:15" ht="21" customHeight="1">
      <c r="A102" s="112" t="s">
        <v>26</v>
      </c>
      <c r="B102" s="110"/>
      <c r="C102" s="110"/>
      <c r="D102" s="110"/>
      <c r="E102" s="111"/>
    </row>
    <row r="103" spans="1:15" ht="30.75" customHeight="1">
      <c r="A103" s="94">
        <v>0</v>
      </c>
      <c r="B103" s="127" t="s">
        <v>27</v>
      </c>
      <c r="C103" s="128"/>
      <c r="D103" s="97">
        <v>7</v>
      </c>
      <c r="E103" s="100">
        <f>A103*D103</f>
        <v>0</v>
      </c>
    </row>
    <row r="104" spans="1:15" ht="30.75" customHeight="1">
      <c r="A104" s="95"/>
      <c r="B104" s="129" t="s">
        <v>28</v>
      </c>
      <c r="C104" s="130"/>
      <c r="D104" s="98"/>
      <c r="E104" s="101"/>
    </row>
    <row r="105" spans="1:15" ht="30.75" customHeight="1">
      <c r="A105" s="95"/>
      <c r="B105" s="127" t="s">
        <v>29</v>
      </c>
      <c r="C105" s="128"/>
      <c r="D105" s="98"/>
      <c r="E105" s="101"/>
    </row>
    <row r="106" spans="1:15" ht="30.75" customHeight="1">
      <c r="A106" s="96"/>
      <c r="B106" s="127" t="s">
        <v>30</v>
      </c>
      <c r="C106" s="120"/>
      <c r="D106" s="99"/>
      <c r="E106" s="102"/>
    </row>
    <row r="107" spans="1:15" ht="30.75" customHeight="1">
      <c r="A107" s="73">
        <v>0</v>
      </c>
      <c r="B107" s="123" t="s">
        <v>31</v>
      </c>
      <c r="C107" s="124"/>
      <c r="D107" s="56">
        <v>15</v>
      </c>
      <c r="E107" s="75">
        <f t="shared" ref="E107:E109" si="1">A107*D107</f>
        <v>0</v>
      </c>
      <c r="O107" s="80"/>
    </row>
    <row r="108" spans="1:15" ht="30.75" customHeight="1">
      <c r="A108" s="73">
        <v>0</v>
      </c>
      <c r="B108" s="123" t="s">
        <v>32</v>
      </c>
      <c r="C108" s="124"/>
      <c r="D108" s="56">
        <v>10</v>
      </c>
      <c r="E108" s="75">
        <f t="shared" si="1"/>
        <v>0</v>
      </c>
    </row>
    <row r="109" spans="1:15" ht="30.75" customHeight="1" thickBot="1">
      <c r="A109" s="74">
        <v>0</v>
      </c>
      <c r="B109" s="125" t="s">
        <v>33</v>
      </c>
      <c r="C109" s="126"/>
      <c r="D109" s="57">
        <v>3</v>
      </c>
      <c r="E109" s="76">
        <f t="shared" si="1"/>
        <v>0</v>
      </c>
    </row>
    <row r="112" spans="1:15" s="4" customFormat="1" ht="47.25" customHeight="1">
      <c r="A112" s="67" t="s">
        <v>74</v>
      </c>
      <c r="B112" s="1"/>
      <c r="C112" s="1"/>
      <c r="D112" s="1"/>
      <c r="E112" s="68">
        <f>SUM(E10,E11,E14,E15,E18,E19,E20,E21,E22,E25,E26,E27,E28,E29,E30,E34,E38,E43,E48,E52,E56,E60,E64,E68,E72,E75,E76,E77,E78,E79,E82,E83,E84,E85,E86,E87,E90,E92,E96,E97,E98,E101,E103,E107,E108,E109)</f>
        <v>0</v>
      </c>
      <c r="F112"/>
      <c r="G112"/>
    </row>
    <row r="116" spans="1:5" ht="31" customHeight="1">
      <c r="A116" s="157" t="s">
        <v>75</v>
      </c>
      <c r="B116" s="158"/>
      <c r="C116" s="158"/>
      <c r="D116" s="158"/>
      <c r="E116" s="158"/>
    </row>
    <row r="117" spans="1:5">
      <c r="A117" s="156"/>
      <c r="B117" s="156"/>
      <c r="C117" s="156"/>
      <c r="D117" s="156"/>
      <c r="E117" s="156"/>
    </row>
  </sheetData>
  <mergeCells count="70">
    <mergeCell ref="A117:E117"/>
    <mergeCell ref="A116:E116"/>
    <mergeCell ref="B27:C27"/>
    <mergeCell ref="A8:E8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A38:C38"/>
    <mergeCell ref="A40:C41"/>
    <mergeCell ref="A45:C46"/>
    <mergeCell ref="A50:C51"/>
    <mergeCell ref="B28:C28"/>
    <mergeCell ref="B29:C29"/>
    <mergeCell ref="B30:C30"/>
    <mergeCell ref="A32:C33"/>
    <mergeCell ref="A34:C34"/>
    <mergeCell ref="A36:C37"/>
    <mergeCell ref="A70:C71"/>
    <mergeCell ref="B74:C74"/>
    <mergeCell ref="B75:C75"/>
    <mergeCell ref="B76:C76"/>
    <mergeCell ref="A54:C55"/>
    <mergeCell ref="A58:C59"/>
    <mergeCell ref="A62:C63"/>
    <mergeCell ref="A66:C67"/>
    <mergeCell ref="A64:C64"/>
    <mergeCell ref="A60:C60"/>
    <mergeCell ref="B98:C98"/>
    <mergeCell ref="B100:C100"/>
    <mergeCell ref="B101:C101"/>
    <mergeCell ref="B89:C89"/>
    <mergeCell ref="B77:C77"/>
    <mergeCell ref="B78:C78"/>
    <mergeCell ref="B79:C79"/>
    <mergeCell ref="B81:C81"/>
    <mergeCell ref="B82:C82"/>
    <mergeCell ref="B83:C83"/>
    <mergeCell ref="B84:C84"/>
    <mergeCell ref="B85:C85"/>
    <mergeCell ref="B86:C86"/>
    <mergeCell ref="B87:C87"/>
    <mergeCell ref="B107:C107"/>
    <mergeCell ref="B108:C108"/>
    <mergeCell ref="B109:C109"/>
    <mergeCell ref="B103:C103"/>
    <mergeCell ref="B104:C104"/>
    <mergeCell ref="B105:C105"/>
    <mergeCell ref="B106:C106"/>
    <mergeCell ref="A103:A106"/>
    <mergeCell ref="D103:D106"/>
    <mergeCell ref="E103:E106"/>
    <mergeCell ref="A1:E1"/>
    <mergeCell ref="D92:D95"/>
    <mergeCell ref="A92:A95"/>
    <mergeCell ref="E92:E95"/>
    <mergeCell ref="A91:E91"/>
    <mergeCell ref="A102:E102"/>
    <mergeCell ref="B90:C90"/>
    <mergeCell ref="B92:C92"/>
    <mergeCell ref="B93:C93"/>
    <mergeCell ref="B94:C94"/>
    <mergeCell ref="B95:C95"/>
    <mergeCell ref="B96:C96"/>
    <mergeCell ref="B97:C9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2" verticalDpi="4294967292"/>
  <headerFooter>
    <oddHeader>&amp;CServizi di assistenza all'ingiunzione fiscale per la riscossione degli enti locali 
Atto di adesione - All.to Ordinativo contrattuale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ColWidth="8.83203125" defaultRowHeight="14" x14ac:dyDescent="0"/>
  <sheetData/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ordinativoSIMULAZIONE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2019-07-31T13:58:49Z</dcterms:modified>
</cp:coreProperties>
</file>